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3040" windowHeight="9576"/>
  </bookViews>
  <sheets>
    <sheet name="1 день" sheetId="1" r:id="rId1"/>
  </sheets>
  <calcPr calcId="152511"/>
</workbook>
</file>

<file path=xl/calcChain.xml><?xml version="1.0" encoding="utf-8"?>
<calcChain xmlns="http://schemas.openxmlformats.org/spreadsheetml/2006/main">
  <c r="H61" i="1" l="1"/>
  <c r="G61" i="1"/>
  <c r="F61" i="1"/>
  <c r="E61" i="1"/>
  <c r="D61" i="1"/>
  <c r="C61" i="1"/>
  <c r="H56" i="1"/>
  <c r="G56" i="1"/>
  <c r="F56" i="1"/>
  <c r="E56" i="1"/>
  <c r="D56" i="1"/>
  <c r="C56" i="1"/>
  <c r="H47" i="1"/>
  <c r="G47" i="1"/>
  <c r="F47" i="1"/>
  <c r="E47" i="1"/>
  <c r="D47" i="1"/>
  <c r="H41" i="1"/>
  <c r="G41" i="1"/>
  <c r="F41" i="1"/>
  <c r="E41" i="1"/>
  <c r="D41" i="1"/>
  <c r="C41" i="1"/>
  <c r="F9" i="1" l="1"/>
  <c r="E9" i="1"/>
  <c r="D9" i="1"/>
  <c r="H9" i="1" l="1"/>
  <c r="H15" i="1"/>
  <c r="G15" i="1"/>
  <c r="F15" i="1"/>
  <c r="E15" i="1"/>
  <c r="D15" i="1"/>
  <c r="H29" i="1"/>
  <c r="G29" i="1"/>
  <c r="F29" i="1"/>
  <c r="E29" i="1"/>
  <c r="D29" i="1"/>
  <c r="C29" i="1"/>
  <c r="H24" i="1"/>
  <c r="G24" i="1"/>
  <c r="F24" i="1"/>
  <c r="E24" i="1"/>
  <c r="D24" i="1"/>
  <c r="C24" i="1"/>
  <c r="G9" i="1"/>
  <c r="C9" i="1"/>
</calcChain>
</file>

<file path=xl/sharedStrings.xml><?xml version="1.0" encoding="utf-8"?>
<sst xmlns="http://schemas.openxmlformats.org/spreadsheetml/2006/main" count="80" uniqueCount="43">
  <si>
    <t>№ рецептуры</t>
  </si>
  <si>
    <t>Наименование  блюд</t>
  </si>
  <si>
    <t>Завтрак</t>
  </si>
  <si>
    <t>Итого завтрак</t>
  </si>
  <si>
    <t>Обед</t>
  </si>
  <si>
    <t>Итого обед</t>
  </si>
  <si>
    <t>Итого 2 завтрак</t>
  </si>
  <si>
    <t>Полдник</t>
  </si>
  <si>
    <t>Итого полдник</t>
  </si>
  <si>
    <t>Выход блюда, г</t>
  </si>
  <si>
    <t>Пищевые вещества, г</t>
  </si>
  <si>
    <t>Энергетическая ценность, ккал</t>
  </si>
  <si>
    <t>Второй завтрак</t>
  </si>
  <si>
    <t>Хлеб ржаной</t>
  </si>
  <si>
    <t>Хлеб пшеничный</t>
  </si>
  <si>
    <t>Белки, г</t>
  </si>
  <si>
    <t>Жиры, г</t>
  </si>
  <si>
    <t>Углеводы, г</t>
  </si>
  <si>
    <t>Витамин С, мг</t>
  </si>
  <si>
    <t>Всего за день</t>
  </si>
  <si>
    <t xml:space="preserve">Сок </t>
  </si>
  <si>
    <t>Масло сливочное</t>
  </si>
  <si>
    <t>Фрукт</t>
  </si>
  <si>
    <t>Кисломолочный напиток</t>
  </si>
  <si>
    <t>399 (1)</t>
  </si>
  <si>
    <t>261 (2)</t>
  </si>
  <si>
    <t>8 (2)</t>
  </si>
  <si>
    <t>Кисель</t>
  </si>
  <si>
    <t>233 (2)</t>
  </si>
  <si>
    <t>Како с молоком</t>
  </si>
  <si>
    <t>Каша вязкая пшеничная молочная</t>
  </si>
  <si>
    <t>91 (2)</t>
  </si>
  <si>
    <t>Огурец свежий порциями</t>
  </si>
  <si>
    <t>Суп крестьянский с крупой, курицей и сметаной</t>
  </si>
  <si>
    <t>42 (2)</t>
  </si>
  <si>
    <t>Плов с мясом</t>
  </si>
  <si>
    <t>90 (3)</t>
  </si>
  <si>
    <t>Ватрушка с творогом</t>
  </si>
  <si>
    <t xml:space="preserve">Каша вязкая пшеничная молочная </t>
  </si>
  <si>
    <t>289 (2)</t>
  </si>
  <si>
    <t>Какао с молоком</t>
  </si>
  <si>
    <r>
      <rPr>
        <b/>
        <sz val="12"/>
        <color theme="1"/>
        <rFont val="Times New Roman"/>
        <family val="1"/>
        <charset val="204"/>
      </rPr>
      <t>Меню для детей в возрасте 1,5-3 лет
посещающих МБДОУ Лермонтовский детский сад с 9,5 часовым пребыванием детей, 
в соответствии с физиологическими нормами потребления продуктов на 14.08.2025 г.</t>
    </r>
    <r>
      <rPr>
        <sz val="11"/>
        <color theme="1"/>
        <rFont val="Times New Roman"/>
        <family val="1"/>
        <charset val="204"/>
      </rPr>
      <t xml:space="preserve">
</t>
    </r>
  </si>
  <si>
    <r>
      <rPr>
        <b/>
        <sz val="12"/>
        <color theme="1"/>
        <rFont val="Times New Roman"/>
        <family val="1"/>
        <charset val="204"/>
      </rPr>
      <t>Меню для детей в возрасте от 3-х до 7 лет
посещающих МБДОУ Лермонтовский детский сад с 9,5 часовым пребыванием детей, 
в соответствии с физиологическими нормами потребления продуктов на 14.08.2025 г.</t>
    </r>
    <r>
      <rPr>
        <sz val="11"/>
        <color theme="1"/>
        <rFont val="Times New Roman"/>
        <family val="1"/>
        <charset val="204"/>
      </rPr>
      <t xml:space="preserve">
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</si>
</sst>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i/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i/>
      <sz val="11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3" fillId="0" borderId="0" xfId="0" applyFont="1"/>
    <xf numFmtId="0" fontId="2" fillId="0" borderId="1" xfId="0" applyFont="1" applyBorder="1" applyAlignment="1">
      <alignment horizontal="center" vertical="center"/>
    </xf>
    <xf numFmtId="0" fontId="4" fillId="0" borderId="0" xfId="0" applyFont="1" applyBorder="1" applyAlignment="1">
      <alignment horizontal="center"/>
    </xf>
    <xf numFmtId="0" fontId="5" fillId="0" borderId="0" xfId="0" applyFont="1" applyBorder="1"/>
    <xf numFmtId="0" fontId="4" fillId="0" borderId="0" xfId="0" applyFont="1" applyBorder="1"/>
    <xf numFmtId="0" fontId="4" fillId="0" borderId="1" xfId="0" applyFont="1" applyBorder="1" applyAlignment="1">
      <alignment horizontal="center"/>
    </xf>
    <xf numFmtId="0" fontId="4" fillId="0" borderId="1" xfId="0" applyFont="1" applyBorder="1" applyAlignment="1">
      <alignment wrapText="1"/>
    </xf>
    <xf numFmtId="0" fontId="4" fillId="0" borderId="1" xfId="0" applyFont="1" applyBorder="1"/>
    <xf numFmtId="0" fontId="4" fillId="0" borderId="1" xfId="0" applyFont="1" applyFill="1" applyBorder="1"/>
    <xf numFmtId="0" fontId="6" fillId="0" borderId="1" xfId="0" applyFont="1" applyBorder="1"/>
    <xf numFmtId="0" fontId="4" fillId="0" borderId="0" xfId="0" applyFont="1" applyAlignment="1">
      <alignment horizontal="center"/>
    </xf>
    <xf numFmtId="0" fontId="4" fillId="0" borderId="0" xfId="0" applyFont="1"/>
    <xf numFmtId="0" fontId="4" fillId="0" borderId="4" xfId="0" applyFont="1" applyBorder="1" applyAlignment="1">
      <alignment horizontal="center"/>
    </xf>
    <xf numFmtId="0" fontId="5" fillId="0" borderId="4" xfId="0" applyFont="1" applyBorder="1"/>
    <xf numFmtId="0" fontId="4" fillId="0" borderId="4" xfId="0" applyFont="1" applyBorder="1"/>
    <xf numFmtId="0" fontId="4" fillId="0" borderId="3" xfId="0" applyFont="1" applyBorder="1" applyAlignment="1">
      <alignment horizontal="center"/>
    </xf>
    <xf numFmtId="0" fontId="4" fillId="0" borderId="3" xfId="0" applyFont="1" applyBorder="1" applyAlignment="1">
      <alignment wrapText="1"/>
    </xf>
    <xf numFmtId="0" fontId="4" fillId="0" borderId="3" xfId="0" applyFont="1" applyBorder="1"/>
    <xf numFmtId="0" fontId="4" fillId="0" borderId="1" xfId="0" applyFont="1" applyBorder="1" applyAlignment="1">
      <alignment horizontal="right"/>
    </xf>
    <xf numFmtId="0" fontId="6" fillId="0" borderId="0" xfId="0" applyFont="1"/>
    <xf numFmtId="0" fontId="4" fillId="0" borderId="4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63"/>
  <sheetViews>
    <sheetView tabSelected="1" topLeftCell="A16" zoomScale="95" zoomScaleNormal="95" workbookViewId="0">
      <selection activeCell="K32" sqref="K32"/>
    </sheetView>
  </sheetViews>
  <sheetFormatPr defaultRowHeight="14.4" x14ac:dyDescent="0.3"/>
  <cols>
    <col min="1" max="1" width="9.88671875" customWidth="1"/>
    <col min="2" max="2" width="33.44140625" customWidth="1"/>
    <col min="3" max="3" width="11.44140625" customWidth="1"/>
    <col min="8" max="8" width="10.44140625" customWidth="1"/>
  </cols>
  <sheetData>
    <row r="1" spans="1:8" ht="43.2" customHeight="1" x14ac:dyDescent="0.3">
      <c r="A1" s="21" t="s">
        <v>41</v>
      </c>
      <c r="B1" s="22"/>
      <c r="C1" s="22"/>
      <c r="D1" s="22"/>
      <c r="E1" s="22"/>
      <c r="F1" s="22"/>
      <c r="G1" s="22"/>
      <c r="H1" s="22"/>
    </row>
    <row r="2" spans="1:8" ht="14.4" customHeight="1" x14ac:dyDescent="0.3">
      <c r="A2" s="23" t="s">
        <v>0</v>
      </c>
      <c r="B2" s="23" t="s">
        <v>1</v>
      </c>
      <c r="C2" s="23" t="s">
        <v>9</v>
      </c>
      <c r="D2" s="25" t="s">
        <v>10</v>
      </c>
      <c r="E2" s="25"/>
      <c r="F2" s="25"/>
      <c r="G2" s="23" t="s">
        <v>11</v>
      </c>
      <c r="H2" s="23" t="s">
        <v>18</v>
      </c>
    </row>
    <row r="3" spans="1:8" ht="51" customHeight="1" x14ac:dyDescent="0.3">
      <c r="A3" s="24"/>
      <c r="B3" s="24"/>
      <c r="C3" s="24"/>
      <c r="D3" s="2" t="s">
        <v>15</v>
      </c>
      <c r="E3" s="2" t="s">
        <v>16</v>
      </c>
      <c r="F3" s="2" t="s">
        <v>17</v>
      </c>
      <c r="G3" s="24"/>
      <c r="H3" s="24"/>
    </row>
    <row r="4" spans="1:8" x14ac:dyDescent="0.3">
      <c r="A4" s="3"/>
      <c r="B4" s="4" t="s">
        <v>2</v>
      </c>
      <c r="C4" s="5"/>
      <c r="D4" s="5"/>
      <c r="E4" s="5"/>
      <c r="F4" s="5"/>
      <c r="G4" s="5"/>
      <c r="H4" s="5"/>
    </row>
    <row r="5" spans="1:8" ht="18.600000000000001" customHeight="1" x14ac:dyDescent="0.3">
      <c r="A5" s="6"/>
      <c r="B5" s="7" t="s">
        <v>21</v>
      </c>
      <c r="C5" s="8">
        <v>5</v>
      </c>
      <c r="D5" s="9">
        <v>0</v>
      </c>
      <c r="E5" s="8">
        <v>3.6</v>
      </c>
      <c r="F5" s="8">
        <v>0.1</v>
      </c>
      <c r="G5" s="8">
        <v>33.1</v>
      </c>
      <c r="H5" s="8">
        <v>0</v>
      </c>
    </row>
    <row r="6" spans="1:8" x14ac:dyDescent="0.3">
      <c r="A6" s="6" t="s">
        <v>31</v>
      </c>
      <c r="B6" s="7" t="s">
        <v>30</v>
      </c>
      <c r="C6" s="8">
        <v>150</v>
      </c>
      <c r="D6" s="8">
        <v>5.25</v>
      </c>
      <c r="E6" s="8">
        <v>6.07</v>
      </c>
      <c r="F6" s="8">
        <v>21.3</v>
      </c>
      <c r="G6" s="8">
        <v>159.75</v>
      </c>
      <c r="H6" s="8">
        <v>1.46</v>
      </c>
    </row>
    <row r="7" spans="1:8" x14ac:dyDescent="0.3">
      <c r="A7" s="6"/>
      <c r="B7" s="7" t="s">
        <v>14</v>
      </c>
      <c r="C7" s="8">
        <v>30</v>
      </c>
      <c r="D7" s="8">
        <v>2.2799999999999998</v>
      </c>
      <c r="E7" s="8">
        <v>0.28000000000000003</v>
      </c>
      <c r="F7" s="8">
        <v>17.22</v>
      </c>
      <c r="G7" s="8">
        <v>70.25</v>
      </c>
      <c r="H7" s="8">
        <v>0</v>
      </c>
    </row>
    <row r="8" spans="1:8" x14ac:dyDescent="0.3">
      <c r="A8" s="6" t="s">
        <v>25</v>
      </c>
      <c r="B8" s="7" t="s">
        <v>40</v>
      </c>
      <c r="C8" s="8">
        <v>180</v>
      </c>
      <c r="D8" s="8">
        <v>1.2</v>
      </c>
      <c r="E8" s="8">
        <v>1.3</v>
      </c>
      <c r="F8" s="8">
        <v>13</v>
      </c>
      <c r="G8" s="8">
        <v>90</v>
      </c>
      <c r="H8" s="8">
        <v>1.17</v>
      </c>
    </row>
    <row r="9" spans="1:8" x14ac:dyDescent="0.3">
      <c r="A9" s="3"/>
      <c r="B9" s="10" t="s">
        <v>3</v>
      </c>
      <c r="C9" s="10">
        <f t="shared" ref="C9:H9" si="0">SUM(C5:C8)</f>
        <v>365</v>
      </c>
      <c r="D9" s="10">
        <f t="shared" si="0"/>
        <v>8.7299999999999986</v>
      </c>
      <c r="E9" s="10">
        <f t="shared" si="0"/>
        <v>11.25</v>
      </c>
      <c r="F9" s="10">
        <f t="shared" si="0"/>
        <v>51.620000000000005</v>
      </c>
      <c r="G9" s="10">
        <f t="shared" si="0"/>
        <v>353.1</v>
      </c>
      <c r="H9" s="10">
        <f t="shared" si="0"/>
        <v>2.63</v>
      </c>
    </row>
    <row r="10" spans="1:8" x14ac:dyDescent="0.3">
      <c r="A10" s="11"/>
      <c r="B10" s="12"/>
      <c r="C10" s="12"/>
      <c r="D10" s="12"/>
      <c r="E10" s="12"/>
      <c r="F10" s="12"/>
      <c r="G10" s="12"/>
      <c r="H10" s="12"/>
    </row>
    <row r="11" spans="1:8" x14ac:dyDescent="0.3">
      <c r="A11" s="13"/>
      <c r="B11" s="14" t="s">
        <v>12</v>
      </c>
      <c r="C11" s="15"/>
      <c r="D11" s="15"/>
      <c r="E11" s="15"/>
      <c r="F11" s="15"/>
      <c r="G11" s="15"/>
      <c r="H11" s="15"/>
    </row>
    <row r="12" spans="1:8" x14ac:dyDescent="0.3">
      <c r="A12" s="16"/>
      <c r="B12" s="17" t="s">
        <v>22</v>
      </c>
      <c r="C12" s="18">
        <v>50</v>
      </c>
      <c r="D12" s="18">
        <v>0.2</v>
      </c>
      <c r="E12" s="18">
        <v>0.2</v>
      </c>
      <c r="F12" s="18">
        <v>4.9000000000000004</v>
      </c>
      <c r="G12" s="18">
        <v>23.5</v>
      </c>
      <c r="H12" s="18">
        <v>5</v>
      </c>
    </row>
    <row r="13" spans="1:8" x14ac:dyDescent="0.3">
      <c r="A13" s="16"/>
      <c r="B13" s="17"/>
      <c r="C13" s="18"/>
      <c r="D13" s="18"/>
      <c r="E13" s="18"/>
      <c r="F13" s="18"/>
      <c r="G13" s="18"/>
      <c r="H13" s="18"/>
    </row>
    <row r="14" spans="1:8" ht="19.5" customHeight="1" x14ac:dyDescent="0.3">
      <c r="A14" s="16" t="s">
        <v>24</v>
      </c>
      <c r="B14" s="17" t="s">
        <v>20</v>
      </c>
      <c r="C14" s="18">
        <v>100</v>
      </c>
      <c r="D14" s="18">
        <v>0.5</v>
      </c>
      <c r="E14" s="18">
        <v>0.1</v>
      </c>
      <c r="F14" s="18">
        <v>9.8000000000000007</v>
      </c>
      <c r="G14" s="18">
        <v>44.6</v>
      </c>
      <c r="H14" s="18">
        <v>0.8</v>
      </c>
    </row>
    <row r="15" spans="1:8" x14ac:dyDescent="0.3">
      <c r="A15" s="3"/>
      <c r="B15" s="10" t="s">
        <v>6</v>
      </c>
      <c r="C15" s="10"/>
      <c r="D15" s="10">
        <f>SUM(D12:D14)</f>
        <v>0.7</v>
      </c>
      <c r="E15" s="10">
        <f>SUM(E12:E14)</f>
        <v>0.30000000000000004</v>
      </c>
      <c r="F15" s="10">
        <f>SUM(F12:F14)</f>
        <v>14.700000000000001</v>
      </c>
      <c r="G15" s="10">
        <f>SUM(G12:G14)</f>
        <v>68.099999999999994</v>
      </c>
      <c r="H15" s="10">
        <f>SUM(H12:H14)</f>
        <v>5.8</v>
      </c>
    </row>
    <row r="16" spans="1:8" x14ac:dyDescent="0.3">
      <c r="A16" s="11"/>
      <c r="B16" s="12"/>
      <c r="C16" s="12"/>
      <c r="D16" s="12"/>
      <c r="E16" s="12"/>
      <c r="F16" s="12"/>
      <c r="G16" s="12"/>
      <c r="H16" s="12"/>
    </row>
    <row r="17" spans="1:8" x14ac:dyDescent="0.3">
      <c r="A17" s="13"/>
      <c r="B17" s="14" t="s">
        <v>4</v>
      </c>
      <c r="C17" s="15"/>
      <c r="D17" s="15"/>
      <c r="E17" s="15"/>
      <c r="F17" s="15"/>
      <c r="G17" s="15"/>
      <c r="H17" s="15"/>
    </row>
    <row r="18" spans="1:8" x14ac:dyDescent="0.3">
      <c r="A18" s="16"/>
      <c r="B18" s="17" t="s">
        <v>32</v>
      </c>
      <c r="C18" s="18">
        <v>30</v>
      </c>
      <c r="D18" s="18">
        <v>0.24</v>
      </c>
      <c r="E18" s="18">
        <v>0.03</v>
      </c>
      <c r="F18" s="18">
        <v>0.75</v>
      </c>
      <c r="G18" s="18">
        <v>4.2</v>
      </c>
      <c r="H18" s="18">
        <v>3</v>
      </c>
    </row>
    <row r="19" spans="1:8" ht="28.2" x14ac:dyDescent="0.3">
      <c r="A19" s="6" t="s">
        <v>34</v>
      </c>
      <c r="B19" s="7" t="s">
        <v>33</v>
      </c>
      <c r="C19" s="9">
        <v>165</v>
      </c>
      <c r="D19" s="8">
        <v>3.6</v>
      </c>
      <c r="E19" s="8">
        <v>5.0999999999999996</v>
      </c>
      <c r="F19" s="8">
        <v>7.5</v>
      </c>
      <c r="G19" s="8">
        <v>90.4</v>
      </c>
      <c r="H19" s="8">
        <v>5</v>
      </c>
    </row>
    <row r="20" spans="1:8" x14ac:dyDescent="0.3">
      <c r="A20" s="6" t="s">
        <v>36</v>
      </c>
      <c r="B20" s="7" t="s">
        <v>35</v>
      </c>
      <c r="C20" s="8">
        <v>150</v>
      </c>
      <c r="D20" s="8">
        <v>12.11</v>
      </c>
      <c r="E20" s="8">
        <v>12.23</v>
      </c>
      <c r="F20" s="8">
        <v>25.65</v>
      </c>
      <c r="G20" s="8">
        <v>263.25</v>
      </c>
      <c r="H20" s="8">
        <v>0.56999999999999995</v>
      </c>
    </row>
    <row r="21" spans="1:8" x14ac:dyDescent="0.3">
      <c r="A21" s="6" t="s">
        <v>28</v>
      </c>
      <c r="B21" s="7" t="s">
        <v>27</v>
      </c>
      <c r="C21" s="8">
        <v>150</v>
      </c>
      <c r="D21" s="8">
        <v>0</v>
      </c>
      <c r="E21" s="8">
        <v>0</v>
      </c>
      <c r="F21" s="8">
        <v>13.5</v>
      </c>
      <c r="G21" s="8">
        <v>46.5</v>
      </c>
      <c r="H21" s="8">
        <v>0</v>
      </c>
    </row>
    <row r="22" spans="1:8" x14ac:dyDescent="0.3">
      <c r="A22" s="6"/>
      <c r="B22" s="7" t="s">
        <v>14</v>
      </c>
      <c r="C22" s="8">
        <v>20</v>
      </c>
      <c r="D22" s="8">
        <v>1.52</v>
      </c>
      <c r="E22" s="8">
        <v>0.16</v>
      </c>
      <c r="F22" s="8">
        <v>9.84</v>
      </c>
      <c r="G22" s="8">
        <v>47</v>
      </c>
      <c r="H22" s="8">
        <v>0</v>
      </c>
    </row>
    <row r="23" spans="1:8" x14ac:dyDescent="0.3">
      <c r="A23" s="6"/>
      <c r="B23" s="7" t="s">
        <v>13</v>
      </c>
      <c r="C23" s="8">
        <v>15</v>
      </c>
      <c r="D23" s="8">
        <v>1</v>
      </c>
      <c r="E23" s="8">
        <v>0.18</v>
      </c>
      <c r="F23" s="8">
        <v>7</v>
      </c>
      <c r="G23" s="8">
        <v>32.299999999999997</v>
      </c>
      <c r="H23" s="8">
        <v>0</v>
      </c>
    </row>
    <row r="24" spans="1:8" x14ac:dyDescent="0.3">
      <c r="A24" s="11"/>
      <c r="B24" s="10" t="s">
        <v>5</v>
      </c>
      <c r="C24" s="10">
        <f t="shared" ref="C24:H24" si="1">SUM(C18:C23)</f>
        <v>530</v>
      </c>
      <c r="D24" s="10">
        <f t="shared" si="1"/>
        <v>18.47</v>
      </c>
      <c r="E24" s="10">
        <f t="shared" si="1"/>
        <v>17.7</v>
      </c>
      <c r="F24" s="10">
        <f t="shared" si="1"/>
        <v>64.239999999999995</v>
      </c>
      <c r="G24" s="10">
        <f t="shared" si="1"/>
        <v>483.65000000000003</v>
      </c>
      <c r="H24" s="10">
        <f t="shared" si="1"/>
        <v>8.57</v>
      </c>
    </row>
    <row r="25" spans="1:8" x14ac:dyDescent="0.3">
      <c r="A25" s="11"/>
      <c r="B25" s="12"/>
      <c r="C25" s="12"/>
      <c r="D25" s="12"/>
      <c r="E25" s="12"/>
      <c r="F25" s="12"/>
      <c r="G25" s="12"/>
      <c r="H25" s="12"/>
    </row>
    <row r="26" spans="1:8" x14ac:dyDescent="0.3">
      <c r="A26" s="13"/>
      <c r="B26" s="14" t="s">
        <v>7</v>
      </c>
      <c r="C26" s="15"/>
      <c r="D26" s="15"/>
      <c r="E26" s="15"/>
      <c r="F26" s="15"/>
      <c r="G26" s="15"/>
      <c r="H26" s="15"/>
    </row>
    <row r="27" spans="1:8" x14ac:dyDescent="0.3">
      <c r="A27" s="6"/>
      <c r="B27" s="7" t="s">
        <v>23</v>
      </c>
      <c r="C27" s="19">
        <v>150</v>
      </c>
      <c r="D27" s="8">
        <v>4.3499999999999996</v>
      </c>
      <c r="E27" s="8">
        <v>3.75</v>
      </c>
      <c r="F27" s="8">
        <v>6.15</v>
      </c>
      <c r="G27" s="8">
        <v>79.5</v>
      </c>
      <c r="H27" s="8">
        <v>1.2</v>
      </c>
    </row>
    <row r="28" spans="1:8" x14ac:dyDescent="0.3">
      <c r="A28" s="6">
        <v>2</v>
      </c>
      <c r="B28" s="7" t="s">
        <v>37</v>
      </c>
      <c r="C28" s="8">
        <v>50</v>
      </c>
      <c r="D28" s="8">
        <v>4</v>
      </c>
      <c r="E28" s="8">
        <v>3.08</v>
      </c>
      <c r="F28" s="8">
        <v>17.48</v>
      </c>
      <c r="G28" s="8">
        <v>130.25</v>
      </c>
      <c r="H28" s="8">
        <v>0.21</v>
      </c>
    </row>
    <row r="29" spans="1:8" x14ac:dyDescent="0.3">
      <c r="A29" s="20"/>
      <c r="B29" s="10" t="s">
        <v>8</v>
      </c>
      <c r="C29" s="10">
        <f t="shared" ref="C29:H29" si="2">SUM(C27:C28)</f>
        <v>200</v>
      </c>
      <c r="D29" s="10">
        <f t="shared" si="2"/>
        <v>8.35</v>
      </c>
      <c r="E29" s="10">
        <f t="shared" si="2"/>
        <v>6.83</v>
      </c>
      <c r="F29" s="10">
        <f t="shared" si="2"/>
        <v>23.630000000000003</v>
      </c>
      <c r="G29" s="10">
        <f t="shared" si="2"/>
        <v>209.75</v>
      </c>
      <c r="H29" s="10">
        <f t="shared" si="2"/>
        <v>1.41</v>
      </c>
    </row>
    <row r="30" spans="1:8" x14ac:dyDescent="0.3">
      <c r="A30" s="1"/>
      <c r="B30" s="20"/>
      <c r="C30" s="1"/>
      <c r="D30" s="1"/>
      <c r="E30" s="1"/>
      <c r="F30" s="1"/>
      <c r="G30" s="1"/>
      <c r="H30" s="1"/>
    </row>
    <row r="31" spans="1:8" ht="21.6" customHeight="1" x14ac:dyDescent="0.3">
      <c r="A31" s="1"/>
      <c r="B31" s="10" t="s">
        <v>19</v>
      </c>
      <c r="C31" s="10"/>
      <c r="D31" s="10">
        <v>36.25</v>
      </c>
      <c r="E31" s="10">
        <v>36.04</v>
      </c>
      <c r="F31" s="10">
        <v>151.72999999999999</v>
      </c>
      <c r="G31" s="10">
        <v>1114.8499999999999</v>
      </c>
      <c r="H31" s="10">
        <v>18</v>
      </c>
    </row>
    <row r="32" spans="1:8" ht="39.6" customHeight="1" x14ac:dyDescent="0.3"/>
    <row r="33" spans="1:8" ht="45.6" customHeight="1" x14ac:dyDescent="0.3">
      <c r="A33" s="21" t="s">
        <v>42</v>
      </c>
      <c r="B33" s="22"/>
      <c r="C33" s="22"/>
      <c r="D33" s="22"/>
      <c r="E33" s="22"/>
      <c r="F33" s="22"/>
      <c r="G33" s="22"/>
      <c r="H33" s="22"/>
    </row>
    <row r="34" spans="1:8" ht="40.200000000000003" customHeight="1" x14ac:dyDescent="0.3">
      <c r="A34" s="23" t="s">
        <v>0</v>
      </c>
      <c r="B34" s="23" t="s">
        <v>1</v>
      </c>
      <c r="C34" s="23" t="s">
        <v>9</v>
      </c>
      <c r="D34" s="25" t="s">
        <v>10</v>
      </c>
      <c r="E34" s="25"/>
      <c r="F34" s="25"/>
      <c r="G34" s="23" t="s">
        <v>11</v>
      </c>
      <c r="H34" s="23" t="s">
        <v>18</v>
      </c>
    </row>
    <row r="35" spans="1:8" x14ac:dyDescent="0.3">
      <c r="A35" s="24"/>
      <c r="B35" s="24"/>
      <c r="C35" s="24"/>
      <c r="D35" s="2" t="s">
        <v>15</v>
      </c>
      <c r="E35" s="2" t="s">
        <v>16</v>
      </c>
      <c r="F35" s="2" t="s">
        <v>17</v>
      </c>
      <c r="G35" s="24"/>
      <c r="H35" s="24"/>
    </row>
    <row r="36" spans="1:8" x14ac:dyDescent="0.3">
      <c r="A36" s="3"/>
      <c r="B36" s="4" t="s">
        <v>2</v>
      </c>
      <c r="C36" s="5"/>
      <c r="D36" s="5"/>
      <c r="E36" s="5"/>
      <c r="F36" s="5"/>
      <c r="G36" s="5"/>
      <c r="H36" s="5"/>
    </row>
    <row r="37" spans="1:8" x14ac:dyDescent="0.3">
      <c r="A37" s="6"/>
      <c r="B37" s="7" t="s">
        <v>21</v>
      </c>
      <c r="C37" s="8">
        <v>8</v>
      </c>
      <c r="D37" s="9">
        <v>0.06</v>
      </c>
      <c r="E37" s="8">
        <v>5.8</v>
      </c>
      <c r="F37" s="8">
        <v>0.16</v>
      </c>
      <c r="G37" s="8">
        <v>52.96</v>
      </c>
      <c r="H37" s="8">
        <v>0</v>
      </c>
    </row>
    <row r="38" spans="1:8" x14ac:dyDescent="0.3">
      <c r="A38" s="6" t="s">
        <v>31</v>
      </c>
      <c r="B38" s="7" t="s">
        <v>38</v>
      </c>
      <c r="C38" s="8">
        <v>200</v>
      </c>
      <c r="D38" s="8">
        <v>6.44</v>
      </c>
      <c r="E38" s="8">
        <v>7.53</v>
      </c>
      <c r="F38" s="8">
        <v>25.38</v>
      </c>
      <c r="G38" s="8">
        <v>192</v>
      </c>
      <c r="H38" s="8">
        <v>1.95</v>
      </c>
    </row>
    <row r="39" spans="1:8" x14ac:dyDescent="0.3">
      <c r="A39" s="6"/>
      <c r="B39" s="7" t="s">
        <v>14</v>
      </c>
      <c r="C39" s="8">
        <v>30</v>
      </c>
      <c r="D39" s="8">
        <v>2.2799999999999998</v>
      </c>
      <c r="E39" s="8">
        <v>0.24</v>
      </c>
      <c r="F39" s="8">
        <v>14.76</v>
      </c>
      <c r="G39" s="8">
        <v>70.5</v>
      </c>
      <c r="H39" s="8">
        <v>0</v>
      </c>
    </row>
    <row r="40" spans="1:8" x14ac:dyDescent="0.3">
      <c r="A40" s="6" t="s">
        <v>25</v>
      </c>
      <c r="B40" s="7" t="s">
        <v>29</v>
      </c>
      <c r="C40" s="8">
        <v>180</v>
      </c>
      <c r="D40" s="8">
        <v>1.2</v>
      </c>
      <c r="E40" s="8">
        <v>1.3</v>
      </c>
      <c r="F40" s="8">
        <v>13</v>
      </c>
      <c r="G40" s="8">
        <v>90</v>
      </c>
      <c r="H40" s="8">
        <v>1.17</v>
      </c>
    </row>
    <row r="41" spans="1:8" x14ac:dyDescent="0.3">
      <c r="A41" s="3"/>
      <c r="B41" s="10" t="s">
        <v>3</v>
      </c>
      <c r="C41" s="10">
        <f t="shared" ref="C41:H41" si="3">SUM(C37:C40)</f>
        <v>418</v>
      </c>
      <c r="D41" s="10">
        <f t="shared" si="3"/>
        <v>9.9799999999999986</v>
      </c>
      <c r="E41" s="10">
        <f t="shared" si="3"/>
        <v>14.870000000000001</v>
      </c>
      <c r="F41" s="10">
        <f t="shared" si="3"/>
        <v>53.3</v>
      </c>
      <c r="G41" s="10">
        <f t="shared" si="3"/>
        <v>405.46000000000004</v>
      </c>
      <c r="H41" s="10">
        <f t="shared" si="3"/>
        <v>3.12</v>
      </c>
    </row>
    <row r="42" spans="1:8" x14ac:dyDescent="0.3">
      <c r="A42" s="11"/>
      <c r="B42" s="12"/>
      <c r="C42" s="12"/>
      <c r="D42" s="12"/>
      <c r="E42" s="12"/>
      <c r="F42" s="12"/>
      <c r="G42" s="12"/>
      <c r="H42" s="12"/>
    </row>
    <row r="43" spans="1:8" x14ac:dyDescent="0.3">
      <c r="A43" s="13"/>
      <c r="B43" s="14" t="s">
        <v>12</v>
      </c>
      <c r="C43" s="15"/>
      <c r="D43" s="15"/>
      <c r="E43" s="15"/>
      <c r="F43" s="15"/>
      <c r="G43" s="15"/>
      <c r="H43" s="15"/>
    </row>
    <row r="44" spans="1:8" x14ac:dyDescent="0.3">
      <c r="A44" s="16"/>
      <c r="B44" s="17" t="s">
        <v>22</v>
      </c>
      <c r="C44" s="18">
        <v>100</v>
      </c>
      <c r="D44" s="18">
        <v>4</v>
      </c>
      <c r="E44" s="18">
        <v>0.4</v>
      </c>
      <c r="F44" s="18">
        <v>9.8000000000000007</v>
      </c>
      <c r="G44" s="18">
        <v>47</v>
      </c>
      <c r="H44" s="18">
        <v>10</v>
      </c>
    </row>
    <row r="45" spans="1:8" x14ac:dyDescent="0.3">
      <c r="A45" s="16"/>
      <c r="B45" s="17"/>
      <c r="C45" s="18"/>
      <c r="D45" s="18"/>
      <c r="E45" s="18"/>
      <c r="F45" s="18"/>
      <c r="G45" s="18"/>
      <c r="H45" s="18"/>
    </row>
    <row r="46" spans="1:8" x14ac:dyDescent="0.3">
      <c r="A46" s="16" t="s">
        <v>24</v>
      </c>
      <c r="B46" s="17" t="s">
        <v>20</v>
      </c>
      <c r="C46" s="18">
        <v>100</v>
      </c>
      <c r="D46" s="18">
        <v>0.5</v>
      </c>
      <c r="E46" s="18">
        <v>0.1</v>
      </c>
      <c r="F46" s="18">
        <v>9.8000000000000007</v>
      </c>
      <c r="G46" s="18">
        <v>44.6</v>
      </c>
      <c r="H46" s="18">
        <v>0.8</v>
      </c>
    </row>
    <row r="47" spans="1:8" x14ac:dyDescent="0.3">
      <c r="A47" s="3"/>
      <c r="B47" s="10" t="s">
        <v>6</v>
      </c>
      <c r="C47" s="10"/>
      <c r="D47" s="10">
        <f>SUM(D44:D46)</f>
        <v>4.5</v>
      </c>
      <c r="E47" s="10">
        <f>SUM(E44:E46)</f>
        <v>0.5</v>
      </c>
      <c r="F47" s="10">
        <f>SUM(F44:F46)</f>
        <v>19.600000000000001</v>
      </c>
      <c r="G47" s="10">
        <f>SUM(G44:G46)</f>
        <v>91.6</v>
      </c>
      <c r="H47" s="10">
        <f>SUM(H44:H46)</f>
        <v>10.8</v>
      </c>
    </row>
    <row r="48" spans="1:8" x14ac:dyDescent="0.3">
      <c r="A48" s="11"/>
      <c r="B48" s="12"/>
      <c r="C48" s="12"/>
      <c r="D48" s="12"/>
      <c r="E48" s="12"/>
      <c r="F48" s="12"/>
      <c r="G48" s="12"/>
      <c r="H48" s="12"/>
    </row>
    <row r="49" spans="1:8" x14ac:dyDescent="0.3">
      <c r="A49" s="13"/>
      <c r="B49" s="14" t="s">
        <v>4</v>
      </c>
      <c r="C49" s="15"/>
      <c r="D49" s="15"/>
      <c r="E49" s="15"/>
      <c r="F49" s="15"/>
      <c r="G49" s="15"/>
      <c r="H49" s="15"/>
    </row>
    <row r="50" spans="1:8" x14ac:dyDescent="0.3">
      <c r="A50" s="16" t="s">
        <v>26</v>
      </c>
      <c r="B50" s="17" t="s">
        <v>32</v>
      </c>
      <c r="C50" s="18">
        <v>50</v>
      </c>
      <c r="D50" s="18">
        <v>0.4</v>
      </c>
      <c r="E50" s="18">
        <v>0.05</v>
      </c>
      <c r="F50" s="18">
        <v>1.25</v>
      </c>
      <c r="G50" s="18">
        <v>7</v>
      </c>
      <c r="H50" s="18">
        <v>5</v>
      </c>
    </row>
    <row r="51" spans="1:8" ht="28.2" x14ac:dyDescent="0.3">
      <c r="A51" s="6" t="s">
        <v>34</v>
      </c>
      <c r="B51" s="7" t="s">
        <v>33</v>
      </c>
      <c r="C51" s="9">
        <v>215</v>
      </c>
      <c r="D51" s="8">
        <v>4.04</v>
      </c>
      <c r="E51" s="8">
        <v>6.24</v>
      </c>
      <c r="F51" s="8">
        <v>10</v>
      </c>
      <c r="G51" s="8">
        <v>112.4</v>
      </c>
      <c r="H51" s="8">
        <v>6.5</v>
      </c>
    </row>
    <row r="52" spans="1:8" x14ac:dyDescent="0.3">
      <c r="A52" s="6" t="s">
        <v>36</v>
      </c>
      <c r="B52" s="7" t="s">
        <v>35</v>
      </c>
      <c r="C52" s="8">
        <v>150</v>
      </c>
      <c r="D52" s="8">
        <v>12.11</v>
      </c>
      <c r="E52" s="8">
        <v>12.23</v>
      </c>
      <c r="F52" s="8">
        <v>25.65</v>
      </c>
      <c r="G52" s="8">
        <v>263.25</v>
      </c>
      <c r="H52" s="8">
        <v>0.56999999999999995</v>
      </c>
    </row>
    <row r="53" spans="1:8" x14ac:dyDescent="0.3">
      <c r="A53" s="6" t="s">
        <v>28</v>
      </c>
      <c r="B53" s="7" t="s">
        <v>27</v>
      </c>
      <c r="C53" s="8">
        <v>180</v>
      </c>
      <c r="D53" s="8">
        <v>0</v>
      </c>
      <c r="E53" s="8">
        <v>0</v>
      </c>
      <c r="F53" s="8">
        <v>18</v>
      </c>
      <c r="G53" s="8">
        <v>60</v>
      </c>
      <c r="H53" s="8">
        <v>0</v>
      </c>
    </row>
    <row r="54" spans="1:8" x14ac:dyDescent="0.3">
      <c r="A54" s="6"/>
      <c r="B54" s="7" t="s">
        <v>14</v>
      </c>
      <c r="C54" s="8">
        <v>30</v>
      </c>
      <c r="D54" s="8">
        <v>2.2799999999999998</v>
      </c>
      <c r="E54" s="8">
        <v>0.24</v>
      </c>
      <c r="F54" s="8">
        <v>14.76</v>
      </c>
      <c r="G54" s="8">
        <v>70.5</v>
      </c>
      <c r="H54" s="8">
        <v>0</v>
      </c>
    </row>
    <row r="55" spans="1:8" x14ac:dyDescent="0.3">
      <c r="A55" s="6"/>
      <c r="B55" s="7" t="s">
        <v>13</v>
      </c>
      <c r="C55" s="8">
        <v>30</v>
      </c>
      <c r="D55" s="8">
        <v>2</v>
      </c>
      <c r="E55" s="8">
        <v>0.36</v>
      </c>
      <c r="F55" s="8">
        <v>14</v>
      </c>
      <c r="G55" s="8">
        <v>64.599999999999994</v>
      </c>
      <c r="H55" s="8">
        <v>0</v>
      </c>
    </row>
    <row r="56" spans="1:8" x14ac:dyDescent="0.3">
      <c r="A56" s="11"/>
      <c r="B56" s="10" t="s">
        <v>5</v>
      </c>
      <c r="C56" s="10">
        <f t="shared" ref="C56:H56" si="4">SUM(C50:C55)</f>
        <v>655</v>
      </c>
      <c r="D56" s="10">
        <f t="shared" si="4"/>
        <v>20.830000000000002</v>
      </c>
      <c r="E56" s="10">
        <f t="shared" si="4"/>
        <v>19.119999999999997</v>
      </c>
      <c r="F56" s="10">
        <f t="shared" si="4"/>
        <v>83.66</v>
      </c>
      <c r="G56" s="10">
        <f t="shared" si="4"/>
        <v>577.75</v>
      </c>
      <c r="H56" s="10">
        <f t="shared" si="4"/>
        <v>12.07</v>
      </c>
    </row>
    <row r="57" spans="1:8" x14ac:dyDescent="0.3">
      <c r="A57" s="11"/>
      <c r="B57" s="12"/>
      <c r="C57" s="12"/>
      <c r="D57" s="12"/>
      <c r="E57" s="12"/>
      <c r="F57" s="12"/>
      <c r="G57" s="12"/>
      <c r="H57" s="12"/>
    </row>
    <row r="58" spans="1:8" x14ac:dyDescent="0.3">
      <c r="A58" s="13"/>
      <c r="B58" s="14" t="s">
        <v>7</v>
      </c>
      <c r="C58" s="15"/>
      <c r="D58" s="15"/>
      <c r="E58" s="15"/>
      <c r="F58" s="15"/>
      <c r="G58" s="15"/>
      <c r="H58" s="15"/>
    </row>
    <row r="59" spans="1:8" x14ac:dyDescent="0.3">
      <c r="A59" s="6"/>
      <c r="B59" s="7" t="s">
        <v>23</v>
      </c>
      <c r="C59" s="19">
        <v>180</v>
      </c>
      <c r="D59" s="8">
        <v>5.22</v>
      </c>
      <c r="E59" s="8">
        <v>4.5</v>
      </c>
      <c r="F59" s="8">
        <v>7.38</v>
      </c>
      <c r="G59" s="8">
        <v>95.4</v>
      </c>
      <c r="H59" s="8">
        <v>1.44</v>
      </c>
    </row>
    <row r="60" spans="1:8" x14ac:dyDescent="0.3">
      <c r="A60" s="6" t="s">
        <v>39</v>
      </c>
      <c r="B60" s="7" t="s">
        <v>37</v>
      </c>
      <c r="C60" s="8">
        <v>70</v>
      </c>
      <c r="D60" s="8">
        <v>5.6</v>
      </c>
      <c r="E60" s="8">
        <v>4.3</v>
      </c>
      <c r="F60" s="8">
        <v>24.48</v>
      </c>
      <c r="G60" s="8">
        <v>182.3</v>
      </c>
      <c r="H60" s="8">
        <v>0.3</v>
      </c>
    </row>
    <row r="61" spans="1:8" x14ac:dyDescent="0.3">
      <c r="A61" s="20"/>
      <c r="B61" s="10" t="s">
        <v>8</v>
      </c>
      <c r="C61" s="10">
        <f t="shared" ref="C61:H61" si="5">SUM(C59:C60)</f>
        <v>250</v>
      </c>
      <c r="D61" s="10">
        <f t="shared" si="5"/>
        <v>10.82</v>
      </c>
      <c r="E61" s="10">
        <f t="shared" si="5"/>
        <v>8.8000000000000007</v>
      </c>
      <c r="F61" s="10">
        <f t="shared" si="5"/>
        <v>31.86</v>
      </c>
      <c r="G61" s="10">
        <f t="shared" si="5"/>
        <v>277.70000000000005</v>
      </c>
      <c r="H61" s="10">
        <f t="shared" si="5"/>
        <v>1.74</v>
      </c>
    </row>
    <row r="62" spans="1:8" x14ac:dyDescent="0.3">
      <c r="A62" s="1"/>
      <c r="B62" s="20"/>
      <c r="C62" s="1"/>
      <c r="D62" s="1"/>
      <c r="E62" s="1"/>
      <c r="F62" s="1"/>
      <c r="G62" s="1"/>
      <c r="H62" s="1"/>
    </row>
    <row r="63" spans="1:8" x14ac:dyDescent="0.3">
      <c r="A63" s="1"/>
      <c r="B63" s="10" t="s">
        <v>19</v>
      </c>
      <c r="C63" s="10"/>
      <c r="D63" s="10">
        <v>42.55</v>
      </c>
      <c r="E63" s="10">
        <v>42.95</v>
      </c>
      <c r="F63" s="10">
        <v>194.72</v>
      </c>
      <c r="G63" s="10">
        <v>1348.51</v>
      </c>
      <c r="H63" s="10">
        <v>33</v>
      </c>
    </row>
  </sheetData>
  <mergeCells count="14">
    <mergeCell ref="A33:H33"/>
    <mergeCell ref="A34:A35"/>
    <mergeCell ref="B34:B35"/>
    <mergeCell ref="C34:C35"/>
    <mergeCell ref="D34:F34"/>
    <mergeCell ref="G34:G35"/>
    <mergeCell ref="H34:H35"/>
    <mergeCell ref="A1:H1"/>
    <mergeCell ref="H2:H3"/>
    <mergeCell ref="D2:F2"/>
    <mergeCell ref="A2:A3"/>
    <mergeCell ref="B2:B3"/>
    <mergeCell ref="G2:G3"/>
    <mergeCell ref="C2:C3"/>
  </mergeCells>
  <pageMargins left="0.19685039370078741" right="0.19685039370078741" top="0.19685039370078741" bottom="0.19685039370078741" header="0.19685039370078741" footer="0.19685039370078741"/>
  <pageSetup paperSize="9" scale="99" orientation="portrait" horizontalDpi="180" verticalDpi="18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Документ" ma:contentTypeID="0x0101004866196FA451B74FA3ABDF32F31DC6EE" ma:contentTypeVersion="50" ma:contentTypeDescription="Создание документа." ma:contentTypeScope="" ma:versionID="b89e73d2ae30c0c85cb65a8d7af06340">
  <xsd:schema xmlns:xsd="http://www.w3.org/2001/XMLSchema" xmlns:xs="http://www.w3.org/2001/XMLSchema" xmlns:p="http://schemas.microsoft.com/office/2006/metadata/properties" xmlns:ns2="4a252ca3-5a62-4c1c-90a6-29f4710e47f8" targetNamespace="http://schemas.microsoft.com/office/2006/metadata/properties" ma:root="true" ma:fieldsID="093b4cf649d4be2f76cd338fa02d6b27" ns2:_="">
    <xsd:import namespace="4a252ca3-5a62-4c1c-90a6-29f4710e47f8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  <xsd:element ref="ns2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a252ca3-5a62-4c1c-90a6-29f4710e47f8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Значение идентификатора документа" ma:description="Значение идентификатора документа, присвоенного данному элементу." ma:internalName="_dlc_DocId" ma:readOnly="true">
      <xsd:simpleType>
        <xsd:restriction base="dms:Text"/>
      </xsd:simpleType>
    </xsd:element>
    <xsd:element name="_dlc_DocIdUrl" ma:index="9" nillable="true" ma:displayName="Идентификатор документа" ma:description="Постоянная ссылка на этот документ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Сохранить идентификатор" ma:description="Сохранять идентификатор при добавлении." ma:hidden="true" ma:internalName="_dlc_DocIdPersistId" ma:readOnly="true">
      <xsd:simpleType>
        <xsd:restriction base="dms:Boolean"/>
      </xsd:simpleType>
    </xsd:element>
    <xsd:element name="SharedWithUsers" ma:index="11" nillable="true" ma:displayName="Общий доступ с использованием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Тип контента"/>
        <xsd:element ref="dc:title" minOccurs="0" maxOccurs="1" ma:index="4" ma:displayName="Название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spe:Receivers xmlns:spe="http://schemas.microsoft.com/sharepoint/events"/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98392440-5457-48F6-A10A-6207AE3FCBFA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34A2A9E3-D9DA-4E92-B562-138B517E4FC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a252ca3-5a62-4c1c-90a6-29f4710e47f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9EEF22C0-61FB-4900-8F89-BE8EB5B40E7D}">
  <ds:schemaRefs>
    <ds:schemaRef ds:uri="http://schemas.microsoft.com/sharepoint/events"/>
  </ds:schemaRefs>
</ds:datastoreItem>
</file>

<file path=customXml/itemProps4.xml><?xml version="1.0" encoding="utf-8"?>
<ds:datastoreItem xmlns:ds="http://schemas.openxmlformats.org/officeDocument/2006/customXml" ds:itemID="{B55775E8-9BD9-4103-9F90-9195B1FD493B}">
  <ds:schemaRefs>
    <ds:schemaRef ds:uri="http://www.w3.org/XML/1998/namespace"/>
    <ds:schemaRef ds:uri="http://purl.org/dc/elements/1.1/"/>
    <ds:schemaRef ds:uri="http://purl.org/dc/dcmitype/"/>
    <ds:schemaRef ds:uri="http://schemas.microsoft.com/office/infopath/2007/PartnerControls"/>
    <ds:schemaRef ds:uri="http://schemas.microsoft.com/office/2006/documentManagement/types"/>
    <ds:schemaRef ds:uri="http://schemas.openxmlformats.org/package/2006/metadata/core-properties"/>
    <ds:schemaRef ds:uri="4a252ca3-5a62-4c1c-90a6-29f4710e47f8"/>
    <ds:schemaRef ds:uri="http://schemas.microsoft.com/office/2006/metadata/properties"/>
    <ds:schemaRef ds:uri="http://purl.org/dc/terms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 день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2025-08-14T08:12:10Z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0x0101004866196FA451B74FA3ABDF32F31DC6EE</vt:lpwstr>
  </property>
</Properties>
</file>